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Celkové pořadí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<sst xmlns="http://schemas.openxmlformats.org/spreadsheetml/2006/main" count="33" uniqueCount="33">
  <si>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Poř. č.</t>
  </si>
  <si>
    <t>Jméno</t>
  </si>
  <si>
    <t>malorážka</t>
  </si>
  <si>
    <t>pistole</t>
  </si>
  <si>
    <t>sklopky</t>
  </si>
  <si>
    <t>Body celkem</t>
  </si>
  <si>
    <t>Pořadí</t>
  </si>
  <si>
    <t>Mužík Vladimír, Ulrychová Zdenka</t>
  </si>
  <si>
    <t>Platzer Dušan, Platzerová Petra</t>
  </si>
  <si>
    <t>Mašek Pavel, Mašková Jitka</t>
  </si>
  <si>
    <t>Balej Jan, Blovská Šárka</t>
  </si>
  <si>
    <t>Šindelář Jiří, Šindelářová Miroslava</t>
  </si>
  <si>
    <t>Vrabec Jiří, Vrabcová Šárka</t>
  </si>
  <si>
    <t>Prosser Bohouš, Prosserová Vendula</t>
  </si>
  <si>
    <t>Ulrych Jiří, Hudečková Jitka</t>
  </si>
  <si>
    <t>Šaman Otto, Vrbecká Dagmar</t>
  </si>
  <si>
    <t>Dolejš Martin, Havlíčková Hana</t>
  </si>
  <si>
    <t>Dolejš Pavel, Dolejšová Dana</t>
  </si>
  <si>
    <t>Langmajer Tomáš, Šímová Miroslava</t>
  </si>
  <si>
    <t>Čermák Rudolf, Zizlerová Monika</t>
  </si>
  <si>
    <t>Altman Jan, Staňková Petra</t>
  </si>
  <si>
    <t>Šmíd Karel, Sudíková Radka</t>
  </si>
  <si>
    <t>Bouda Václav, Hudečková Jitka</t>
  </si>
  <si>
    <t>Černohorský Pavel, Sudíková Radka</t>
  </si>
  <si>
    <t>Kolář Vojtěch, Kolářová Božena</t>
  </si>
  <si>
    <t>Pavelka Pavel, Kolářová Vladimíra</t>
  </si>
  <si>
    <t>Jahoda Jaroslav, Vaňková Helena</t>
  </si>
  <si>
    <t>Kopecký Pavel, Šmídová Dagmar</t>
  </si>
  <si>
    <t>Brázda Pavel, Brázdová Lucie</t>
  </si>
  <si>
    <t>Škorna Jiří, Mirtlová Dagmar</t>
  </si>
  <si>
    <t>Vidlička Patrik, Vidličková Eva</t>
  </si>
  <si>
    <t>Sláma Zdeněk, Zizlerová Monika</t>
  </si>
  <si>
    <t>Střelecký klub CINDERELLA - Malorážkový mix -29.8.2015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</si>
</sst>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0"/>
    </font>
    <font>
      <u val="single"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K28" sqref="A1:K28"/>
    </sheetView>
  </sheetViews>
  <sheetFormatPr defaultColWidth="9.140625" defaultRowHeight="12.75"/>
  <cols>
    <col min="1" max="1" width="4.28125" style="0" customWidth="1"/>
    <col min="2" max="2" width="32.57421875" style="0" bestFit="1" customWidth="1"/>
    <col min="3" max="4" width="3.7109375" style="0" customWidth="1"/>
    <col min="5" max="5" width="4.7109375" style="0" customWidth="1"/>
    <col min="6" max="7" width="3.7109375" style="0" customWidth="1"/>
    <col min="8" max="8" width="4.7109375" style="0" customWidth="1"/>
    <col min="9" max="9" width="7.421875" style="0" customWidth="1"/>
    <col min="10" max="10" width="6.7109375" style="0" customWidth="1"/>
    <col min="11" max="11" width="6.28125" style="0" customWidth="1"/>
  </cols>
  <sheetData>
    <row r="1" spans="1:5" ht="20.25">
      <c r="A1" s="1" t="s">
        <v>32</v>
      </c>
      <c r="B1" s="1"/>
      <c r="C1" s="1"/>
      <c r="D1" s="1"/>
      <c r="E1" s="1"/>
    </row>
    <row r="2" spans="6:9" ht="13.5" thickBot="1">
      <c r="F2" s="2"/>
      <c r="G2" s="2"/>
      <c r="H2" s="2"/>
      <c r="I2" s="2"/>
    </row>
    <row r="3" spans="1:11" ht="39" thickBot="1">
      <c r="A3" s="3" t="s">
        <v>0</v>
      </c>
      <c r="B3" s="4" t="s">
        <v>1</v>
      </c>
      <c r="C3" s="5" t="s">
        <v>2</v>
      </c>
      <c r="D3" s="5"/>
      <c r="E3" s="5"/>
      <c r="F3" s="6" t="s">
        <v>3</v>
      </c>
      <c r="G3" s="5"/>
      <c r="H3" s="7"/>
      <c r="I3" s="8" t="s">
        <v>4</v>
      </c>
      <c r="J3" s="9" t="s">
        <v>5</v>
      </c>
      <c r="K3" s="10" t="s">
        <v>6</v>
      </c>
    </row>
    <row r="4" spans="1:11" ht="15" customHeight="1" thickTop="1">
      <c r="A4" s="11">
        <v>7</v>
      </c>
      <c r="B4" s="12" t="s">
        <v>18</v>
      </c>
      <c r="C4" s="18">
        <v>83</v>
      </c>
      <c r="D4" s="18">
        <v>75</v>
      </c>
      <c r="E4" s="2">
        <f aca="true" t="shared" si="0" ref="E4:E28">C4+D4</f>
        <v>158</v>
      </c>
      <c r="F4" s="11">
        <v>95</v>
      </c>
      <c r="G4" s="18">
        <v>94</v>
      </c>
      <c r="H4" s="13">
        <f aca="true" t="shared" si="1" ref="H4:H28">F4+G4</f>
        <v>189</v>
      </c>
      <c r="I4" s="18">
        <v>25</v>
      </c>
      <c r="J4" s="12">
        <f aca="true" t="shared" si="2" ref="J4:J28">E4+H4+I4</f>
        <v>372</v>
      </c>
      <c r="K4" s="13">
        <v>1</v>
      </c>
    </row>
    <row r="5" spans="1:11" ht="15" customHeight="1">
      <c r="A5" s="11">
        <v>11</v>
      </c>
      <c r="B5" s="12" t="s">
        <v>21</v>
      </c>
      <c r="C5" s="18">
        <v>78</v>
      </c>
      <c r="D5" s="18">
        <v>80</v>
      </c>
      <c r="E5" s="2">
        <f t="shared" si="0"/>
        <v>158</v>
      </c>
      <c r="F5" s="11">
        <v>95</v>
      </c>
      <c r="G5" s="18">
        <v>88</v>
      </c>
      <c r="H5" s="13">
        <f t="shared" si="1"/>
        <v>183</v>
      </c>
      <c r="I5" s="18">
        <v>25</v>
      </c>
      <c r="J5" s="12">
        <f t="shared" si="2"/>
        <v>366</v>
      </c>
      <c r="K5" s="13">
        <f aca="true" t="shared" si="3" ref="K5:K28">K4+1</f>
        <v>2</v>
      </c>
    </row>
    <row r="6" spans="1:11" ht="15" customHeight="1">
      <c r="A6" s="11">
        <v>13</v>
      </c>
      <c r="B6" s="12" t="s">
        <v>23</v>
      </c>
      <c r="C6" s="18">
        <v>72</v>
      </c>
      <c r="D6" s="18">
        <v>86</v>
      </c>
      <c r="E6" s="2">
        <f t="shared" si="0"/>
        <v>158</v>
      </c>
      <c r="F6" s="11">
        <v>92</v>
      </c>
      <c r="G6" s="18">
        <v>89</v>
      </c>
      <c r="H6" s="13">
        <f t="shared" si="1"/>
        <v>181</v>
      </c>
      <c r="I6" s="18">
        <v>25</v>
      </c>
      <c r="J6" s="12">
        <f t="shared" si="2"/>
        <v>364</v>
      </c>
      <c r="K6" s="13">
        <f t="shared" si="3"/>
        <v>3</v>
      </c>
    </row>
    <row r="7" spans="1:11" ht="15" customHeight="1">
      <c r="A7" s="11">
        <v>1</v>
      </c>
      <c r="B7" s="12" t="s">
        <v>14</v>
      </c>
      <c r="C7" s="2">
        <v>80</v>
      </c>
      <c r="D7" s="2">
        <v>79</v>
      </c>
      <c r="E7" s="2">
        <f t="shared" si="0"/>
        <v>159</v>
      </c>
      <c r="F7" s="11">
        <v>91</v>
      </c>
      <c r="G7" s="18">
        <v>86</v>
      </c>
      <c r="H7" s="13">
        <f t="shared" si="1"/>
        <v>177</v>
      </c>
      <c r="I7" s="18">
        <v>25</v>
      </c>
      <c r="J7" s="12">
        <f t="shared" si="2"/>
        <v>361</v>
      </c>
      <c r="K7" s="13">
        <f t="shared" si="3"/>
        <v>4</v>
      </c>
    </row>
    <row r="8" spans="1:11" ht="15" customHeight="1">
      <c r="A8" s="11">
        <v>12</v>
      </c>
      <c r="B8" s="12" t="s">
        <v>22</v>
      </c>
      <c r="C8" s="18">
        <v>85</v>
      </c>
      <c r="D8" s="18">
        <v>79</v>
      </c>
      <c r="E8" s="2">
        <f t="shared" si="0"/>
        <v>164</v>
      </c>
      <c r="F8" s="11">
        <v>63</v>
      </c>
      <c r="G8" s="18">
        <v>93</v>
      </c>
      <c r="H8" s="13">
        <f t="shared" si="1"/>
        <v>156</v>
      </c>
      <c r="I8" s="18">
        <v>25</v>
      </c>
      <c r="J8" s="12">
        <f t="shared" si="2"/>
        <v>345</v>
      </c>
      <c r="K8" s="13">
        <f t="shared" si="3"/>
        <v>5</v>
      </c>
    </row>
    <row r="9" spans="1:11" ht="15" customHeight="1">
      <c r="A9" s="11">
        <v>2</v>
      </c>
      <c r="B9" s="12" t="s">
        <v>15</v>
      </c>
      <c r="C9" s="2">
        <v>71</v>
      </c>
      <c r="D9" s="2">
        <v>79</v>
      </c>
      <c r="E9" s="2">
        <f t="shared" si="0"/>
        <v>150</v>
      </c>
      <c r="F9" s="11">
        <v>93</v>
      </c>
      <c r="G9" s="18">
        <v>78</v>
      </c>
      <c r="H9" s="13">
        <f t="shared" si="1"/>
        <v>171</v>
      </c>
      <c r="I9" s="18">
        <v>20</v>
      </c>
      <c r="J9" s="12">
        <f t="shared" si="2"/>
        <v>341</v>
      </c>
      <c r="K9" s="13">
        <f t="shared" si="3"/>
        <v>6</v>
      </c>
    </row>
    <row r="10" spans="1:11" ht="15" customHeight="1">
      <c r="A10" s="11">
        <v>5</v>
      </c>
      <c r="B10" s="12" t="s">
        <v>7</v>
      </c>
      <c r="C10" s="18">
        <v>69</v>
      </c>
      <c r="D10" s="18">
        <v>73</v>
      </c>
      <c r="E10" s="2">
        <f t="shared" si="0"/>
        <v>142</v>
      </c>
      <c r="F10" s="11">
        <v>92</v>
      </c>
      <c r="G10" s="18">
        <v>72</v>
      </c>
      <c r="H10" s="13">
        <f t="shared" si="1"/>
        <v>164</v>
      </c>
      <c r="I10" s="18">
        <v>25</v>
      </c>
      <c r="J10" s="12">
        <f t="shared" si="2"/>
        <v>331</v>
      </c>
      <c r="K10" s="13">
        <f t="shared" si="3"/>
        <v>7</v>
      </c>
    </row>
    <row r="11" spans="1:11" ht="15" customHeight="1">
      <c r="A11" s="11">
        <v>10</v>
      </c>
      <c r="B11" s="12" t="s">
        <v>20</v>
      </c>
      <c r="C11" s="18">
        <v>69</v>
      </c>
      <c r="D11" s="18">
        <v>74</v>
      </c>
      <c r="E11" s="2">
        <f t="shared" si="0"/>
        <v>143</v>
      </c>
      <c r="F11" s="11">
        <v>79</v>
      </c>
      <c r="G11" s="18">
        <v>80</v>
      </c>
      <c r="H11" s="13">
        <f t="shared" si="1"/>
        <v>159</v>
      </c>
      <c r="I11" s="18">
        <v>20</v>
      </c>
      <c r="J11" s="12">
        <f t="shared" si="2"/>
        <v>322</v>
      </c>
      <c r="K11" s="13">
        <f t="shared" si="3"/>
        <v>8</v>
      </c>
    </row>
    <row r="12" spans="1:11" ht="15" customHeight="1">
      <c r="A12" s="11">
        <v>14</v>
      </c>
      <c r="B12" s="12" t="s">
        <v>10</v>
      </c>
      <c r="C12" s="18">
        <v>73</v>
      </c>
      <c r="D12" s="18">
        <v>52</v>
      </c>
      <c r="E12" s="2">
        <f t="shared" si="0"/>
        <v>125</v>
      </c>
      <c r="F12" s="11">
        <v>83</v>
      </c>
      <c r="G12" s="18">
        <v>76</v>
      </c>
      <c r="H12" s="13">
        <f t="shared" si="1"/>
        <v>159</v>
      </c>
      <c r="I12" s="18">
        <v>25</v>
      </c>
      <c r="J12" s="12">
        <f t="shared" si="2"/>
        <v>309</v>
      </c>
      <c r="K12" s="13">
        <f t="shared" si="3"/>
        <v>9</v>
      </c>
    </row>
    <row r="13" spans="1:11" ht="15" customHeight="1">
      <c r="A13" s="11">
        <v>19</v>
      </c>
      <c r="B13" s="12" t="s">
        <v>13</v>
      </c>
      <c r="C13" s="18">
        <v>58</v>
      </c>
      <c r="D13" s="18">
        <v>62</v>
      </c>
      <c r="E13" s="2">
        <f t="shared" si="0"/>
        <v>120</v>
      </c>
      <c r="F13" s="11">
        <v>81</v>
      </c>
      <c r="G13" s="18">
        <v>80</v>
      </c>
      <c r="H13" s="13">
        <f t="shared" si="1"/>
        <v>161</v>
      </c>
      <c r="I13" s="18">
        <v>25</v>
      </c>
      <c r="J13" s="12">
        <f t="shared" si="2"/>
        <v>306</v>
      </c>
      <c r="K13" s="13">
        <f t="shared" si="3"/>
        <v>10</v>
      </c>
    </row>
    <row r="14" spans="1:11" ht="15" customHeight="1">
      <c r="A14" s="11">
        <v>6</v>
      </c>
      <c r="B14" s="12" t="s">
        <v>9</v>
      </c>
      <c r="C14" s="18">
        <v>60</v>
      </c>
      <c r="D14" s="18">
        <v>77</v>
      </c>
      <c r="E14" s="2">
        <f t="shared" si="0"/>
        <v>137</v>
      </c>
      <c r="F14" s="11">
        <v>79</v>
      </c>
      <c r="G14" s="18">
        <v>72</v>
      </c>
      <c r="H14" s="13">
        <f t="shared" si="1"/>
        <v>151</v>
      </c>
      <c r="I14" s="18">
        <v>15</v>
      </c>
      <c r="J14" s="12">
        <f t="shared" si="2"/>
        <v>303</v>
      </c>
      <c r="K14" s="13">
        <f t="shared" si="3"/>
        <v>11</v>
      </c>
    </row>
    <row r="15" spans="1:11" ht="15" customHeight="1">
      <c r="A15" s="11">
        <v>8</v>
      </c>
      <c r="B15" s="12" t="s">
        <v>8</v>
      </c>
      <c r="C15" s="18">
        <v>48</v>
      </c>
      <c r="D15" s="18">
        <v>46</v>
      </c>
      <c r="E15" s="2">
        <f t="shared" si="0"/>
        <v>94</v>
      </c>
      <c r="F15" s="11">
        <v>90</v>
      </c>
      <c r="G15" s="18">
        <v>94</v>
      </c>
      <c r="H15" s="13">
        <f t="shared" si="1"/>
        <v>184</v>
      </c>
      <c r="I15" s="18">
        <v>25</v>
      </c>
      <c r="J15" s="12">
        <f t="shared" si="2"/>
        <v>303</v>
      </c>
      <c r="K15" s="13">
        <f t="shared" si="3"/>
        <v>12</v>
      </c>
    </row>
    <row r="16" spans="1:11" ht="15" customHeight="1">
      <c r="A16" s="11">
        <v>22</v>
      </c>
      <c r="B16" s="12" t="s">
        <v>29</v>
      </c>
      <c r="C16" s="18">
        <v>48</v>
      </c>
      <c r="D16" s="18">
        <v>62</v>
      </c>
      <c r="E16" s="2">
        <f t="shared" si="0"/>
        <v>110</v>
      </c>
      <c r="F16" s="11">
        <v>90</v>
      </c>
      <c r="G16" s="18">
        <v>81</v>
      </c>
      <c r="H16" s="13">
        <f t="shared" si="1"/>
        <v>171</v>
      </c>
      <c r="I16" s="18">
        <v>15</v>
      </c>
      <c r="J16" s="12">
        <f t="shared" si="2"/>
        <v>296</v>
      </c>
      <c r="K16" s="13">
        <f t="shared" si="3"/>
        <v>13</v>
      </c>
    </row>
    <row r="17" spans="1:11" ht="15" customHeight="1">
      <c r="A17" s="11">
        <v>20</v>
      </c>
      <c r="B17" s="12" t="s">
        <v>27</v>
      </c>
      <c r="C17" s="18">
        <v>72</v>
      </c>
      <c r="D17" s="18">
        <v>61</v>
      </c>
      <c r="E17" s="2">
        <f t="shared" si="0"/>
        <v>133</v>
      </c>
      <c r="F17" s="11">
        <v>90</v>
      </c>
      <c r="G17" s="18">
        <v>35</v>
      </c>
      <c r="H17" s="13">
        <f t="shared" si="1"/>
        <v>125</v>
      </c>
      <c r="I17" s="18">
        <v>25</v>
      </c>
      <c r="J17" s="12">
        <f t="shared" si="2"/>
        <v>283</v>
      </c>
      <c r="K17" s="13">
        <f t="shared" si="3"/>
        <v>14</v>
      </c>
    </row>
    <row r="18" spans="1:11" ht="15" customHeight="1">
      <c r="A18" s="11">
        <v>4</v>
      </c>
      <c r="B18" s="12" t="s">
        <v>17</v>
      </c>
      <c r="C18" s="18">
        <v>54</v>
      </c>
      <c r="D18" s="18">
        <v>38</v>
      </c>
      <c r="E18" s="2">
        <f t="shared" si="0"/>
        <v>92</v>
      </c>
      <c r="F18" s="11">
        <v>98</v>
      </c>
      <c r="G18" s="18">
        <v>55</v>
      </c>
      <c r="H18" s="13">
        <f t="shared" si="1"/>
        <v>153</v>
      </c>
      <c r="I18" s="18">
        <v>25</v>
      </c>
      <c r="J18" s="12">
        <f t="shared" si="2"/>
        <v>270</v>
      </c>
      <c r="K18" s="13">
        <f t="shared" si="3"/>
        <v>15</v>
      </c>
    </row>
    <row r="19" spans="1:11" ht="15" customHeight="1">
      <c r="A19" s="11">
        <v>9</v>
      </c>
      <c r="B19" s="12" t="s">
        <v>19</v>
      </c>
      <c r="C19" s="18">
        <v>60</v>
      </c>
      <c r="D19" s="18">
        <v>14</v>
      </c>
      <c r="E19" s="2">
        <f t="shared" si="0"/>
        <v>74</v>
      </c>
      <c r="F19" s="11">
        <v>84</v>
      </c>
      <c r="G19" s="18">
        <v>85</v>
      </c>
      <c r="H19" s="13">
        <f t="shared" si="1"/>
        <v>169</v>
      </c>
      <c r="I19" s="18">
        <v>25</v>
      </c>
      <c r="J19" s="12">
        <f t="shared" si="2"/>
        <v>268</v>
      </c>
      <c r="K19" s="13">
        <f t="shared" si="3"/>
        <v>16</v>
      </c>
    </row>
    <row r="20" spans="1:11" ht="15" customHeight="1">
      <c r="A20" s="11">
        <v>24</v>
      </c>
      <c r="B20" s="12" t="s">
        <v>11</v>
      </c>
      <c r="C20" s="18">
        <v>73</v>
      </c>
      <c r="D20" s="18">
        <v>36</v>
      </c>
      <c r="E20" s="2">
        <f t="shared" si="0"/>
        <v>109</v>
      </c>
      <c r="F20" s="11">
        <v>87</v>
      </c>
      <c r="G20" s="18">
        <v>48</v>
      </c>
      <c r="H20" s="13">
        <f t="shared" si="1"/>
        <v>135</v>
      </c>
      <c r="I20" s="18">
        <v>15</v>
      </c>
      <c r="J20" s="12">
        <f t="shared" si="2"/>
        <v>259</v>
      </c>
      <c r="K20" s="13">
        <f t="shared" si="3"/>
        <v>17</v>
      </c>
    </row>
    <row r="21" spans="1:11" ht="15" customHeight="1">
      <c r="A21" s="11">
        <v>17</v>
      </c>
      <c r="B21" s="12" t="s">
        <v>12</v>
      </c>
      <c r="C21" s="18">
        <v>64</v>
      </c>
      <c r="D21" s="18">
        <v>53</v>
      </c>
      <c r="E21" s="2">
        <f t="shared" si="0"/>
        <v>117</v>
      </c>
      <c r="F21" s="11">
        <v>55</v>
      </c>
      <c r="G21" s="18">
        <v>56</v>
      </c>
      <c r="H21" s="13">
        <f t="shared" si="1"/>
        <v>111</v>
      </c>
      <c r="I21" s="18">
        <v>25</v>
      </c>
      <c r="J21" s="12">
        <f t="shared" si="2"/>
        <v>253</v>
      </c>
      <c r="K21" s="13">
        <f t="shared" si="3"/>
        <v>18</v>
      </c>
    </row>
    <row r="22" spans="1:11" ht="15" customHeight="1">
      <c r="A22" s="11">
        <v>25</v>
      </c>
      <c r="B22" s="12" t="s">
        <v>31</v>
      </c>
      <c r="C22" s="18">
        <v>28</v>
      </c>
      <c r="D22" s="18">
        <v>59</v>
      </c>
      <c r="E22" s="2">
        <f t="shared" si="0"/>
        <v>87</v>
      </c>
      <c r="F22" s="11">
        <v>48</v>
      </c>
      <c r="G22" s="18">
        <v>82</v>
      </c>
      <c r="H22" s="13">
        <f t="shared" si="1"/>
        <v>130</v>
      </c>
      <c r="I22" s="18">
        <v>25</v>
      </c>
      <c r="J22" s="12">
        <f t="shared" si="2"/>
        <v>242</v>
      </c>
      <c r="K22" s="13">
        <f t="shared" si="3"/>
        <v>19</v>
      </c>
    </row>
    <row r="23" spans="1:11" ht="15" customHeight="1">
      <c r="A23" s="11">
        <v>15</v>
      </c>
      <c r="B23" s="12" t="s">
        <v>24</v>
      </c>
      <c r="C23" s="18">
        <v>27</v>
      </c>
      <c r="D23" s="18">
        <v>45</v>
      </c>
      <c r="E23" s="2">
        <f t="shared" si="0"/>
        <v>72</v>
      </c>
      <c r="F23" s="11">
        <v>80</v>
      </c>
      <c r="G23" s="18">
        <v>51</v>
      </c>
      <c r="H23" s="13">
        <f t="shared" si="1"/>
        <v>131</v>
      </c>
      <c r="I23" s="18">
        <v>10</v>
      </c>
      <c r="J23" s="12">
        <f t="shared" si="2"/>
        <v>213</v>
      </c>
      <c r="K23" s="13">
        <f t="shared" si="3"/>
        <v>20</v>
      </c>
    </row>
    <row r="24" spans="1:11" ht="15" customHeight="1">
      <c r="A24" s="11">
        <v>16</v>
      </c>
      <c r="B24" s="12" t="s">
        <v>25</v>
      </c>
      <c r="C24" s="18">
        <v>32</v>
      </c>
      <c r="D24" s="18">
        <v>10</v>
      </c>
      <c r="E24" s="2">
        <f t="shared" si="0"/>
        <v>42</v>
      </c>
      <c r="F24" s="11">
        <v>53</v>
      </c>
      <c r="G24" s="18">
        <v>61</v>
      </c>
      <c r="H24" s="13">
        <f t="shared" si="1"/>
        <v>114</v>
      </c>
      <c r="I24" s="18">
        <v>20</v>
      </c>
      <c r="J24" s="12">
        <f t="shared" si="2"/>
        <v>176</v>
      </c>
      <c r="K24" s="13">
        <f t="shared" si="3"/>
        <v>21</v>
      </c>
    </row>
    <row r="25" spans="1:11" ht="15" customHeight="1">
      <c r="A25" s="11">
        <v>18</v>
      </c>
      <c r="B25" s="12" t="s">
        <v>26</v>
      </c>
      <c r="C25" s="18">
        <v>29</v>
      </c>
      <c r="D25" s="18">
        <v>39</v>
      </c>
      <c r="E25" s="2">
        <f t="shared" si="0"/>
        <v>68</v>
      </c>
      <c r="F25" s="11">
        <v>75</v>
      </c>
      <c r="G25" s="18">
        <v>0</v>
      </c>
      <c r="H25" s="13">
        <f t="shared" si="1"/>
        <v>75</v>
      </c>
      <c r="I25" s="18">
        <v>25</v>
      </c>
      <c r="J25" s="12">
        <f t="shared" si="2"/>
        <v>168</v>
      </c>
      <c r="K25" s="13">
        <f t="shared" si="3"/>
        <v>22</v>
      </c>
    </row>
    <row r="26" spans="1:11" ht="15" customHeight="1">
      <c r="A26" s="11">
        <v>21</v>
      </c>
      <c r="B26" s="12" t="s">
        <v>28</v>
      </c>
      <c r="C26" s="18">
        <v>33</v>
      </c>
      <c r="D26" s="18">
        <v>14</v>
      </c>
      <c r="E26" s="2">
        <f t="shared" si="0"/>
        <v>47</v>
      </c>
      <c r="F26" s="11">
        <v>59</v>
      </c>
      <c r="G26" s="18">
        <v>14</v>
      </c>
      <c r="H26" s="13">
        <f t="shared" si="1"/>
        <v>73</v>
      </c>
      <c r="I26" s="18">
        <v>15</v>
      </c>
      <c r="J26" s="12">
        <f t="shared" si="2"/>
        <v>135</v>
      </c>
      <c r="K26" s="13">
        <f t="shared" si="3"/>
        <v>23</v>
      </c>
    </row>
    <row r="27" spans="1:11" ht="15" customHeight="1">
      <c r="A27" s="11">
        <v>3</v>
      </c>
      <c r="B27" s="12" t="s">
        <v>16</v>
      </c>
      <c r="C27" s="2">
        <v>12</v>
      </c>
      <c r="D27" s="2">
        <v>49</v>
      </c>
      <c r="E27" s="2">
        <f t="shared" si="0"/>
        <v>61</v>
      </c>
      <c r="F27" s="11">
        <v>13</v>
      </c>
      <c r="G27" s="18">
        <v>41</v>
      </c>
      <c r="H27" s="13">
        <f t="shared" si="1"/>
        <v>54</v>
      </c>
      <c r="I27" s="18">
        <v>15</v>
      </c>
      <c r="J27" s="12">
        <f t="shared" si="2"/>
        <v>130</v>
      </c>
      <c r="K27" s="13">
        <f t="shared" si="3"/>
        <v>24</v>
      </c>
    </row>
    <row r="28" spans="1:11" ht="15" customHeight="1" thickBot="1">
      <c r="A28" s="14">
        <v>23</v>
      </c>
      <c r="B28" s="15" t="s">
        <v>30</v>
      </c>
      <c r="C28" s="19">
        <v>7</v>
      </c>
      <c r="D28" s="19">
        <v>14</v>
      </c>
      <c r="E28" s="16">
        <f t="shared" si="0"/>
        <v>21</v>
      </c>
      <c r="F28" s="14">
        <v>16</v>
      </c>
      <c r="G28" s="19">
        <v>23</v>
      </c>
      <c r="H28" s="17">
        <f t="shared" si="1"/>
        <v>39</v>
      </c>
      <c r="I28" s="19">
        <v>20</v>
      </c>
      <c r="J28" s="15">
        <f t="shared" si="2"/>
        <v>80</v>
      </c>
      <c r="K28" s="17">
        <f t="shared" si="3"/>
        <v>25</v>
      </c>
    </row>
  </sheetData>
  <sheetProtection/>
  <printOptions/>
  <pageMargins left="0.7874015748031497" right="0.1968503937007874" top="0.984251968503937" bottom="0.984251968503937" header="0.5118110236220472" footer="0.5118110236220472"/>
  <pageSetup horizontalDpi="120" verticalDpi="12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Doma2</cp:lastModifiedBy>
  <cp:lastPrinted>2015-08-30T19:08:55Z</cp:lastPrinted>
  <dcterms:created xsi:type="dcterms:W3CDTF">2012-08-25T11:21:08Z</dcterms:created>
  <dcterms:modified xsi:type="dcterms:W3CDTF">2015-08-30T19:08:59Z</dcterms:modified>
  <cp:category/>
  <cp:version/>
  <cp:contentType/>
  <cp:contentStatus/>
</cp:coreProperties>
</file>