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295" yWindow="360" windowWidth="21375" windowHeight="12390" tabRatio="500"/>
  </bookViews>
  <sheets>
    <sheet name="Celkové pořadí" sheetId="7" r:id="rId1"/>
  </sheets>
  <calcPr calcId="125725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6" i="7"/>
  <c r="E26"/>
  <c r="J26" s="1"/>
  <c r="H13"/>
  <c r="E13"/>
  <c r="J13" s="1"/>
  <c r="H25"/>
  <c r="E25"/>
  <c r="H21"/>
  <c r="E21"/>
  <c r="H15"/>
  <c r="E15"/>
  <c r="H5"/>
  <c r="E5"/>
  <c r="J5" s="1"/>
  <c r="H22"/>
  <c r="E22"/>
  <c r="H28"/>
  <c r="E28"/>
  <c r="J28" s="1"/>
  <c r="H29"/>
  <c r="E29"/>
  <c r="J29" s="1"/>
  <c r="H8"/>
  <c r="E8"/>
  <c r="J8" s="1"/>
  <c r="H11"/>
  <c r="E11"/>
  <c r="H23"/>
  <c r="E23"/>
  <c r="H27"/>
  <c r="E27"/>
  <c r="H16"/>
  <c r="E16"/>
  <c r="J16" s="1"/>
  <c r="H24"/>
  <c r="E24"/>
  <c r="H19"/>
  <c r="E19"/>
  <c r="J19" s="1"/>
  <c r="H17"/>
  <c r="E17"/>
  <c r="H7"/>
  <c r="E7"/>
  <c r="J7" s="1"/>
  <c r="H10"/>
  <c r="J10" s="1"/>
  <c r="E10"/>
  <c r="H20"/>
  <c r="E20"/>
  <c r="H14"/>
  <c r="E14"/>
  <c r="H18"/>
  <c r="E18"/>
  <c r="J18" s="1"/>
  <c r="H6"/>
  <c r="E6"/>
  <c r="H12"/>
  <c r="E12"/>
  <c r="K5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H9"/>
  <c r="E9"/>
  <c r="H4"/>
  <c r="E4"/>
  <c r="J25" l="1"/>
  <c r="J11"/>
  <c r="J12"/>
  <c r="J17"/>
  <c r="J6"/>
  <c r="J14"/>
  <c r="J23"/>
  <c r="J22"/>
  <c r="J15"/>
  <c r="J9"/>
  <c r="J20"/>
  <c r="J24"/>
  <c r="J27"/>
  <c r="J21"/>
  <c r="J4"/>
</calcChain>
</file>

<file path=xl/sharedStrings.xml><?xml version="1.0" encoding="utf-8"?>
<sst xmlns="http://schemas.openxmlformats.org/spreadsheetml/2006/main" count="34" uniqueCount="34">
  <si>
    <t>Poř. č.</t>
  </si>
  <si>
    <t>Jméno</t>
  </si>
  <si>
    <t>malorážka</t>
  </si>
  <si>
    <t>pistole</t>
  </si>
  <si>
    <t>sklopky</t>
  </si>
  <si>
    <t>Body celkem</t>
  </si>
  <si>
    <t>Pořadí</t>
  </si>
  <si>
    <t>Ulrych Jiří, Svobodová Vendula</t>
  </si>
  <si>
    <t>Třeška Vlastimil, Třešková Žaneta</t>
  </si>
  <si>
    <t>Dolejš Pavel, Dolejšová Aneta</t>
  </si>
  <si>
    <t>Mužík Vladimír, Ulrychová Zdenka</t>
  </si>
  <si>
    <t>Sovadina Radek, Dolejšová Pavla</t>
  </si>
  <si>
    <t>Klička Ladislav, Kličková Jana</t>
  </si>
  <si>
    <t>Platzer Dušan, Platzerová Petra</t>
  </si>
  <si>
    <t>Novák Petr, Nováková Kateřina</t>
  </si>
  <si>
    <t>Prosser Bohouš, Prosserová Bára</t>
  </si>
  <si>
    <t>Mašek Pavel, Mašková Jitka</t>
  </si>
  <si>
    <t>Hach Jan, Hachová Michaela</t>
  </si>
  <si>
    <t>Dolejš Martin, Peroutková Jaroslava</t>
  </si>
  <si>
    <t>Klička Matěj, Kličková Jana</t>
  </si>
  <si>
    <t>Císař Adam, Poláková Dominika</t>
  </si>
  <si>
    <t>Langmajer Tomáš st.,Langmajerová Nikol</t>
  </si>
  <si>
    <t>Platzer Dušan ml., Dokulilová Žaneta</t>
  </si>
  <si>
    <t>Tikal Stanislav, Tikalová Johana</t>
  </si>
  <si>
    <t>Rada Jiří, Radová Linda</t>
  </si>
  <si>
    <t>Langmajer Tomáš ml., Langmajerová M.</t>
  </si>
  <si>
    <t>Štěrba Vojtěch, Štěrbová Barbora</t>
  </si>
  <si>
    <t>Bouda Václav, Příhodová Zuzana</t>
  </si>
  <si>
    <t>Čermák Rudolf, Zizlerová Monika</t>
  </si>
  <si>
    <t>Střelecký klub CINDERELLA - Malorážkový mix -29.8.2026</t>
  </si>
  <si>
    <t>Šilhavý Milan, Navrátilová Petra</t>
  </si>
  <si>
    <t>Mařík Milan, Šloufová Kateřina</t>
  </si>
  <si>
    <t>Brabenec Tomáš, Šindelářová Miroslava</t>
  </si>
  <si>
    <t>Barcík Juraj, Barcíková Ema</t>
  </si>
</sst>
</file>

<file path=xl/styles.xml><?xml version="1.0" encoding="utf-8"?>
<styleSheet xmlns="http://schemas.openxmlformats.org/spreadsheetml/2006/main">
  <fonts count="2">
    <font>
      <sz val="10"/>
      <name val="Arial"/>
      <charset val="238"/>
    </font>
    <font>
      <u/>
      <sz val="16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 applyProtection="1"/>
    <xf numFmtId="0" fontId="1" fillId="0" borderId="0" xfId="0" applyFont="1" applyAlignment="1" applyProtection="1"/>
    <xf numFmtId="0" fontId="0" fillId="0" borderId="0" xfId="0" applyBorder="1" applyAlignment="1" applyProtection="1"/>
    <xf numFmtId="0" fontId="0" fillId="0" borderId="1" xfId="0" applyFont="1" applyBorder="1" applyAlignment="1" applyProtection="1">
      <alignment horizont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Border="1" applyAlignment="1" applyProtection="1"/>
    <xf numFmtId="0" fontId="0" fillId="0" borderId="7" xfId="0" applyBorder="1" applyAlignment="1" applyProtection="1"/>
    <xf numFmtId="0" fontId="0" fillId="0" borderId="6" xfId="0" applyFont="1" applyBorder="1" applyAlignment="1" applyProtection="1"/>
    <xf numFmtId="0" fontId="0" fillId="0" borderId="3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3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Normal="100" workbookViewId="0">
      <selection activeCell="O21" sqref="O21"/>
    </sheetView>
  </sheetViews>
  <sheetFormatPr defaultColWidth="8.7109375" defaultRowHeight="12.75" customHeight="1"/>
  <cols>
    <col min="1" max="1" width="4.28515625" style="1" customWidth="1"/>
    <col min="2" max="2" width="35.140625" style="1" customWidth="1"/>
    <col min="3" max="4" width="3.7109375" style="1" customWidth="1"/>
    <col min="5" max="5" width="4.140625" style="1" customWidth="1"/>
    <col min="6" max="7" width="3.7109375" style="1" customWidth="1"/>
    <col min="8" max="8" width="4.5703125" style="1" customWidth="1"/>
    <col min="9" max="9" width="7.42578125" style="1" customWidth="1"/>
    <col min="10" max="10" width="6.7109375" style="1" customWidth="1"/>
    <col min="11" max="11" width="6.42578125" style="1" customWidth="1"/>
  </cols>
  <sheetData>
    <row r="1" spans="1:11" ht="20.25">
      <c r="A1" s="2" t="s">
        <v>29</v>
      </c>
      <c r="B1" s="2"/>
      <c r="C1" s="2"/>
      <c r="D1" s="2"/>
      <c r="E1" s="2"/>
    </row>
    <row r="2" spans="1:11" ht="13.5" thickBot="1">
      <c r="F2" s="3"/>
      <c r="G2" s="3"/>
      <c r="H2" s="3"/>
      <c r="I2" s="3"/>
    </row>
    <row r="3" spans="1:11" ht="39" thickBot="1">
      <c r="A3" s="4" t="s">
        <v>0</v>
      </c>
      <c r="B3" s="11" t="s">
        <v>1</v>
      </c>
      <c r="C3" s="13" t="s">
        <v>2</v>
      </c>
      <c r="D3" s="13"/>
      <c r="E3" s="13"/>
      <c r="F3" s="14" t="s">
        <v>3</v>
      </c>
      <c r="G3" s="14"/>
      <c r="H3" s="14"/>
      <c r="I3" s="10" t="s">
        <v>4</v>
      </c>
      <c r="J3" s="5" t="s">
        <v>5</v>
      </c>
      <c r="K3" s="6" t="s">
        <v>6</v>
      </c>
    </row>
    <row r="4" spans="1:11" ht="18" customHeight="1" thickTop="1">
      <c r="A4" s="7">
        <v>1</v>
      </c>
      <c r="B4" s="9" t="s">
        <v>7</v>
      </c>
      <c r="C4" s="3">
        <v>73</v>
      </c>
      <c r="D4" s="3">
        <v>87</v>
      </c>
      <c r="E4" s="3">
        <f t="shared" ref="E4:E29" si="0">C4+D4</f>
        <v>160</v>
      </c>
      <c r="F4" s="7">
        <v>87</v>
      </c>
      <c r="G4" s="12">
        <v>91</v>
      </c>
      <c r="H4" s="8">
        <f t="shared" ref="H4:H29" si="1">F4+G4</f>
        <v>178</v>
      </c>
      <c r="I4" s="12">
        <v>25</v>
      </c>
      <c r="J4" s="9">
        <f t="shared" ref="J4:J29" si="2">E4+H4+I4</f>
        <v>363</v>
      </c>
      <c r="K4" s="8">
        <v>1</v>
      </c>
    </row>
    <row r="5" spans="1:11" ht="18" customHeight="1">
      <c r="A5" s="7">
        <v>21</v>
      </c>
      <c r="B5" s="9" t="s">
        <v>25</v>
      </c>
      <c r="C5" s="12">
        <v>61</v>
      </c>
      <c r="D5" s="12">
        <v>73</v>
      </c>
      <c r="E5" s="3">
        <f t="shared" si="0"/>
        <v>134</v>
      </c>
      <c r="F5" s="7">
        <v>86</v>
      </c>
      <c r="G5" s="12">
        <v>90</v>
      </c>
      <c r="H5" s="8">
        <f t="shared" si="1"/>
        <v>176</v>
      </c>
      <c r="I5" s="12">
        <v>25</v>
      </c>
      <c r="J5" s="9">
        <f t="shared" si="2"/>
        <v>335</v>
      </c>
      <c r="K5" s="8">
        <f t="shared" ref="K5:K29" si="3">K4+1</f>
        <v>2</v>
      </c>
    </row>
    <row r="6" spans="1:11" ht="18" customHeight="1">
      <c r="A6" s="7">
        <v>4</v>
      </c>
      <c r="B6" s="9" t="s">
        <v>9</v>
      </c>
      <c r="C6" s="12">
        <v>87</v>
      </c>
      <c r="D6" s="12">
        <v>51</v>
      </c>
      <c r="E6" s="3">
        <f t="shared" si="0"/>
        <v>138</v>
      </c>
      <c r="F6" s="7">
        <v>92</v>
      </c>
      <c r="G6" s="12">
        <v>77</v>
      </c>
      <c r="H6" s="8">
        <f t="shared" si="1"/>
        <v>169</v>
      </c>
      <c r="I6" s="12">
        <v>25</v>
      </c>
      <c r="J6" s="9">
        <f t="shared" si="2"/>
        <v>332</v>
      </c>
      <c r="K6" s="8">
        <f t="shared" si="3"/>
        <v>3</v>
      </c>
    </row>
    <row r="7" spans="1:11" ht="18" customHeight="1">
      <c r="A7" s="7">
        <v>9</v>
      </c>
      <c r="B7" s="9" t="s">
        <v>16</v>
      </c>
      <c r="C7" s="12">
        <v>59</v>
      </c>
      <c r="D7" s="12">
        <v>77</v>
      </c>
      <c r="E7" s="3">
        <f t="shared" si="0"/>
        <v>136</v>
      </c>
      <c r="F7" s="7">
        <v>88</v>
      </c>
      <c r="G7" s="12">
        <v>81</v>
      </c>
      <c r="H7" s="8">
        <f t="shared" si="1"/>
        <v>169</v>
      </c>
      <c r="I7" s="12">
        <v>25</v>
      </c>
      <c r="J7" s="9">
        <f t="shared" si="2"/>
        <v>330</v>
      </c>
      <c r="K7" s="8">
        <f t="shared" si="3"/>
        <v>4</v>
      </c>
    </row>
    <row r="8" spans="1:11" ht="18" customHeight="1">
      <c r="A8" s="7">
        <v>17</v>
      </c>
      <c r="B8" s="9" t="s">
        <v>13</v>
      </c>
      <c r="C8" s="12">
        <v>69</v>
      </c>
      <c r="D8" s="12">
        <v>64</v>
      </c>
      <c r="E8" s="3">
        <f t="shared" si="0"/>
        <v>133</v>
      </c>
      <c r="F8" s="7">
        <v>77</v>
      </c>
      <c r="G8" s="12">
        <v>94</v>
      </c>
      <c r="H8" s="8">
        <f t="shared" si="1"/>
        <v>171</v>
      </c>
      <c r="I8" s="12">
        <v>20</v>
      </c>
      <c r="J8" s="9">
        <f t="shared" si="2"/>
        <v>324</v>
      </c>
      <c r="K8" s="8">
        <f t="shared" si="3"/>
        <v>5</v>
      </c>
    </row>
    <row r="9" spans="1:11" ht="18" customHeight="1">
      <c r="A9" s="7">
        <v>2</v>
      </c>
      <c r="B9" s="9" t="s">
        <v>30</v>
      </c>
      <c r="C9" s="3">
        <v>63</v>
      </c>
      <c r="D9" s="3">
        <v>68</v>
      </c>
      <c r="E9" s="3">
        <f t="shared" si="0"/>
        <v>131</v>
      </c>
      <c r="F9" s="7">
        <v>86</v>
      </c>
      <c r="G9" s="12">
        <v>84</v>
      </c>
      <c r="H9" s="8">
        <f t="shared" si="1"/>
        <v>170</v>
      </c>
      <c r="I9" s="12">
        <v>10</v>
      </c>
      <c r="J9" s="9">
        <f t="shared" si="2"/>
        <v>311</v>
      </c>
      <c r="K9" s="8">
        <f t="shared" si="3"/>
        <v>6</v>
      </c>
    </row>
    <row r="10" spans="1:11" ht="18" customHeight="1">
      <c r="A10" s="7">
        <v>8</v>
      </c>
      <c r="B10" s="9" t="s">
        <v>11</v>
      </c>
      <c r="C10" s="12">
        <v>73</v>
      </c>
      <c r="D10" s="12">
        <v>50</v>
      </c>
      <c r="E10" s="3">
        <f t="shared" si="0"/>
        <v>123</v>
      </c>
      <c r="F10" s="7">
        <v>85</v>
      </c>
      <c r="G10" s="12">
        <v>55</v>
      </c>
      <c r="H10" s="8">
        <f t="shared" si="1"/>
        <v>140</v>
      </c>
      <c r="I10" s="12">
        <v>25</v>
      </c>
      <c r="J10" s="9">
        <f t="shared" si="2"/>
        <v>288</v>
      </c>
      <c r="K10" s="8">
        <f t="shared" si="3"/>
        <v>7</v>
      </c>
    </row>
    <row r="11" spans="1:11" ht="18" customHeight="1">
      <c r="A11" s="7">
        <v>16</v>
      </c>
      <c r="B11" s="9" t="s">
        <v>21</v>
      </c>
      <c r="C11" s="3">
        <v>80</v>
      </c>
      <c r="D11" s="3">
        <v>46</v>
      </c>
      <c r="E11" s="3">
        <f t="shared" si="0"/>
        <v>126</v>
      </c>
      <c r="F11" s="7">
        <v>94</v>
      </c>
      <c r="G11" s="12">
        <v>44</v>
      </c>
      <c r="H11" s="8">
        <f t="shared" si="1"/>
        <v>138</v>
      </c>
      <c r="I11" s="12">
        <v>15</v>
      </c>
      <c r="J11" s="9">
        <f t="shared" si="2"/>
        <v>279</v>
      </c>
      <c r="K11" s="8">
        <f t="shared" si="3"/>
        <v>8</v>
      </c>
    </row>
    <row r="12" spans="1:11" ht="18" customHeight="1">
      <c r="A12" s="7">
        <v>3</v>
      </c>
      <c r="B12" s="9" t="s">
        <v>31</v>
      </c>
      <c r="C12" s="3">
        <v>72</v>
      </c>
      <c r="D12" s="3">
        <v>53</v>
      </c>
      <c r="E12" s="3">
        <f t="shared" si="0"/>
        <v>125</v>
      </c>
      <c r="F12" s="7">
        <v>91</v>
      </c>
      <c r="G12" s="12">
        <v>34</v>
      </c>
      <c r="H12" s="8">
        <f t="shared" si="1"/>
        <v>125</v>
      </c>
      <c r="I12" s="12">
        <v>25</v>
      </c>
      <c r="J12" s="9">
        <f t="shared" si="2"/>
        <v>275</v>
      </c>
      <c r="K12" s="8">
        <f t="shared" si="3"/>
        <v>9</v>
      </c>
    </row>
    <row r="13" spans="1:11" ht="18" customHeight="1">
      <c r="A13" s="7">
        <v>25</v>
      </c>
      <c r="B13" s="9" t="s">
        <v>28</v>
      </c>
      <c r="C13" s="12">
        <v>72</v>
      </c>
      <c r="D13" s="12">
        <v>77</v>
      </c>
      <c r="E13" s="3">
        <f t="shared" si="0"/>
        <v>149</v>
      </c>
      <c r="F13" s="7">
        <v>32</v>
      </c>
      <c r="G13" s="12">
        <v>48</v>
      </c>
      <c r="H13" s="8">
        <f t="shared" si="1"/>
        <v>80</v>
      </c>
      <c r="I13" s="12">
        <v>25</v>
      </c>
      <c r="J13" s="9">
        <f t="shared" si="2"/>
        <v>254</v>
      </c>
      <c r="K13" s="8">
        <f t="shared" si="3"/>
        <v>10</v>
      </c>
    </row>
    <row r="14" spans="1:11" ht="18" customHeight="1">
      <c r="A14" s="7">
        <v>6</v>
      </c>
      <c r="B14" s="9" t="s">
        <v>8</v>
      </c>
      <c r="C14" s="12">
        <v>36</v>
      </c>
      <c r="D14" s="12">
        <v>35</v>
      </c>
      <c r="E14" s="3">
        <f t="shared" si="0"/>
        <v>71</v>
      </c>
      <c r="F14" s="7">
        <v>78</v>
      </c>
      <c r="G14" s="12">
        <v>83</v>
      </c>
      <c r="H14" s="8">
        <f t="shared" si="1"/>
        <v>161</v>
      </c>
      <c r="I14" s="12">
        <v>20</v>
      </c>
      <c r="J14" s="9">
        <f t="shared" si="2"/>
        <v>252</v>
      </c>
      <c r="K14" s="8">
        <f t="shared" si="3"/>
        <v>11</v>
      </c>
    </row>
    <row r="15" spans="1:11" ht="18" customHeight="1">
      <c r="A15" s="7">
        <v>22</v>
      </c>
      <c r="B15" s="9" t="s">
        <v>26</v>
      </c>
      <c r="C15" s="12">
        <v>48</v>
      </c>
      <c r="D15" s="12">
        <v>56</v>
      </c>
      <c r="E15" s="3">
        <f t="shared" si="0"/>
        <v>104</v>
      </c>
      <c r="F15" s="7">
        <v>71</v>
      </c>
      <c r="G15" s="12">
        <v>51</v>
      </c>
      <c r="H15" s="8">
        <f t="shared" si="1"/>
        <v>122</v>
      </c>
      <c r="I15" s="12">
        <v>20</v>
      </c>
      <c r="J15" s="9">
        <f t="shared" si="2"/>
        <v>246</v>
      </c>
      <c r="K15" s="8">
        <f t="shared" si="3"/>
        <v>12</v>
      </c>
    </row>
    <row r="16" spans="1:11" ht="18" customHeight="1">
      <c r="A16" s="7">
        <v>13</v>
      </c>
      <c r="B16" s="9" t="s">
        <v>19</v>
      </c>
      <c r="C16" s="12">
        <v>72</v>
      </c>
      <c r="D16" s="12">
        <v>71</v>
      </c>
      <c r="E16" s="3">
        <f t="shared" si="0"/>
        <v>143</v>
      </c>
      <c r="F16" s="7">
        <v>53</v>
      </c>
      <c r="G16" s="12">
        <v>21</v>
      </c>
      <c r="H16" s="8">
        <f t="shared" si="1"/>
        <v>74</v>
      </c>
      <c r="I16" s="12">
        <v>25</v>
      </c>
      <c r="J16" s="9">
        <f t="shared" si="2"/>
        <v>242</v>
      </c>
      <c r="K16" s="8">
        <f t="shared" si="3"/>
        <v>13</v>
      </c>
    </row>
    <row r="17" spans="1:11" ht="18" customHeight="1">
      <c r="A17" s="7">
        <v>10</v>
      </c>
      <c r="B17" s="9" t="s">
        <v>12</v>
      </c>
      <c r="C17" s="12">
        <v>45</v>
      </c>
      <c r="D17" s="12">
        <v>40</v>
      </c>
      <c r="E17" s="3">
        <f t="shared" si="0"/>
        <v>85</v>
      </c>
      <c r="F17" s="7">
        <v>55</v>
      </c>
      <c r="G17" s="12">
        <v>77</v>
      </c>
      <c r="H17" s="8">
        <f t="shared" si="1"/>
        <v>132</v>
      </c>
      <c r="I17" s="12">
        <v>20</v>
      </c>
      <c r="J17" s="9">
        <f t="shared" si="2"/>
        <v>237</v>
      </c>
      <c r="K17" s="8">
        <f t="shared" si="3"/>
        <v>14</v>
      </c>
    </row>
    <row r="18" spans="1:11" ht="18" customHeight="1">
      <c r="A18" s="7">
        <v>5</v>
      </c>
      <c r="B18" s="9" t="s">
        <v>10</v>
      </c>
      <c r="C18" s="12">
        <v>34</v>
      </c>
      <c r="D18" s="12">
        <v>62</v>
      </c>
      <c r="E18" s="3">
        <f t="shared" si="0"/>
        <v>96</v>
      </c>
      <c r="F18" s="7">
        <v>87</v>
      </c>
      <c r="G18" s="12">
        <v>22</v>
      </c>
      <c r="H18" s="8">
        <f t="shared" si="1"/>
        <v>109</v>
      </c>
      <c r="I18" s="12">
        <v>15</v>
      </c>
      <c r="J18" s="9">
        <f t="shared" si="2"/>
        <v>220</v>
      </c>
      <c r="K18" s="8">
        <f t="shared" si="3"/>
        <v>15</v>
      </c>
    </row>
    <row r="19" spans="1:11" ht="18" customHeight="1">
      <c r="A19" s="7">
        <v>11</v>
      </c>
      <c r="B19" s="9" t="s">
        <v>17</v>
      </c>
      <c r="C19" s="12">
        <v>32</v>
      </c>
      <c r="D19" s="12">
        <v>57</v>
      </c>
      <c r="E19" s="3">
        <f t="shared" si="0"/>
        <v>89</v>
      </c>
      <c r="F19" s="7">
        <v>43</v>
      </c>
      <c r="G19" s="12">
        <v>85</v>
      </c>
      <c r="H19" s="8">
        <f t="shared" si="1"/>
        <v>128</v>
      </c>
      <c r="I19" s="12">
        <v>0</v>
      </c>
      <c r="J19" s="9">
        <f t="shared" si="2"/>
        <v>217</v>
      </c>
      <c r="K19" s="8">
        <f t="shared" si="3"/>
        <v>16</v>
      </c>
    </row>
    <row r="20" spans="1:11" ht="18" customHeight="1">
      <c r="A20" s="7">
        <v>7</v>
      </c>
      <c r="B20" s="9" t="s">
        <v>33</v>
      </c>
      <c r="C20" s="12">
        <v>58</v>
      </c>
      <c r="D20" s="12">
        <v>0</v>
      </c>
      <c r="E20" s="3">
        <f t="shared" si="0"/>
        <v>58</v>
      </c>
      <c r="F20" s="7">
        <v>81</v>
      </c>
      <c r="G20" s="12">
        <v>57</v>
      </c>
      <c r="H20" s="8">
        <f t="shared" si="1"/>
        <v>138</v>
      </c>
      <c r="I20" s="12">
        <v>10</v>
      </c>
      <c r="J20" s="9">
        <f t="shared" si="2"/>
        <v>206</v>
      </c>
      <c r="K20" s="8">
        <f t="shared" si="3"/>
        <v>17</v>
      </c>
    </row>
    <row r="21" spans="1:11" ht="18" customHeight="1">
      <c r="A21" s="7">
        <v>23</v>
      </c>
      <c r="B21" s="9" t="s">
        <v>15</v>
      </c>
      <c r="C21" s="3">
        <v>54</v>
      </c>
      <c r="D21" s="3">
        <v>56</v>
      </c>
      <c r="E21" s="3">
        <f t="shared" si="0"/>
        <v>110</v>
      </c>
      <c r="F21" s="7">
        <v>51</v>
      </c>
      <c r="G21" s="12">
        <v>18</v>
      </c>
      <c r="H21" s="8">
        <f t="shared" si="1"/>
        <v>69</v>
      </c>
      <c r="I21" s="12">
        <v>25</v>
      </c>
      <c r="J21" s="9">
        <f t="shared" si="2"/>
        <v>204</v>
      </c>
      <c r="K21" s="8">
        <f t="shared" si="3"/>
        <v>18</v>
      </c>
    </row>
    <row r="22" spans="1:11" ht="18" customHeight="1">
      <c r="A22" s="7">
        <v>20</v>
      </c>
      <c r="B22" s="9" t="s">
        <v>24</v>
      </c>
      <c r="C22" s="12">
        <v>49</v>
      </c>
      <c r="D22" s="12">
        <v>14</v>
      </c>
      <c r="E22" s="3">
        <f t="shared" si="0"/>
        <v>63</v>
      </c>
      <c r="F22" s="7">
        <v>72</v>
      </c>
      <c r="G22" s="12">
        <v>45</v>
      </c>
      <c r="H22" s="8">
        <f t="shared" si="1"/>
        <v>117</v>
      </c>
      <c r="I22" s="12">
        <v>20</v>
      </c>
      <c r="J22" s="9">
        <f t="shared" si="2"/>
        <v>200</v>
      </c>
      <c r="K22" s="8">
        <f t="shared" si="3"/>
        <v>19</v>
      </c>
    </row>
    <row r="23" spans="1:11" ht="18" customHeight="1">
      <c r="A23" s="7">
        <v>15</v>
      </c>
      <c r="B23" s="9" t="s">
        <v>14</v>
      </c>
      <c r="C23" s="12">
        <v>62</v>
      </c>
      <c r="D23" s="12">
        <v>61</v>
      </c>
      <c r="E23" s="3">
        <f t="shared" si="0"/>
        <v>123</v>
      </c>
      <c r="F23" s="7">
        <v>35</v>
      </c>
      <c r="G23" s="12">
        <v>14</v>
      </c>
      <c r="H23" s="8">
        <f t="shared" si="1"/>
        <v>49</v>
      </c>
      <c r="I23" s="12">
        <v>25</v>
      </c>
      <c r="J23" s="9">
        <f t="shared" si="2"/>
        <v>197</v>
      </c>
      <c r="K23" s="8">
        <f t="shared" si="3"/>
        <v>20</v>
      </c>
    </row>
    <row r="24" spans="1:11" ht="18" customHeight="1">
      <c r="A24" s="7">
        <v>12</v>
      </c>
      <c r="B24" s="9" t="s">
        <v>18</v>
      </c>
      <c r="C24" s="12">
        <v>5</v>
      </c>
      <c r="D24" s="12">
        <v>34</v>
      </c>
      <c r="E24" s="3">
        <f t="shared" si="0"/>
        <v>39</v>
      </c>
      <c r="F24" s="7">
        <v>34</v>
      </c>
      <c r="G24" s="12">
        <v>86</v>
      </c>
      <c r="H24" s="8">
        <f t="shared" si="1"/>
        <v>120</v>
      </c>
      <c r="I24" s="12">
        <v>20</v>
      </c>
      <c r="J24" s="9">
        <f t="shared" si="2"/>
        <v>179</v>
      </c>
      <c r="K24" s="8">
        <f t="shared" si="3"/>
        <v>21</v>
      </c>
    </row>
    <row r="25" spans="1:11" ht="18" customHeight="1">
      <c r="A25" s="7">
        <v>24</v>
      </c>
      <c r="B25" s="9" t="s">
        <v>27</v>
      </c>
      <c r="C25" s="3">
        <v>35</v>
      </c>
      <c r="D25" s="3">
        <v>20</v>
      </c>
      <c r="E25" s="3">
        <f t="shared" si="0"/>
        <v>55</v>
      </c>
      <c r="F25" s="7">
        <v>78</v>
      </c>
      <c r="G25" s="12">
        <v>28</v>
      </c>
      <c r="H25" s="8">
        <f t="shared" si="1"/>
        <v>106</v>
      </c>
      <c r="I25" s="12">
        <v>15</v>
      </c>
      <c r="J25" s="9">
        <f t="shared" si="2"/>
        <v>176</v>
      </c>
      <c r="K25" s="8">
        <f t="shared" si="3"/>
        <v>22</v>
      </c>
    </row>
    <row r="26" spans="1:11" ht="18" customHeight="1">
      <c r="A26" s="7">
        <v>26</v>
      </c>
      <c r="B26" s="9" t="s">
        <v>32</v>
      </c>
      <c r="C26" s="12">
        <v>32</v>
      </c>
      <c r="D26" s="12">
        <v>11</v>
      </c>
      <c r="E26" s="3">
        <f t="shared" si="0"/>
        <v>43</v>
      </c>
      <c r="F26" s="7">
        <v>54</v>
      </c>
      <c r="G26" s="12">
        <v>74</v>
      </c>
      <c r="H26" s="8">
        <f t="shared" si="1"/>
        <v>128</v>
      </c>
      <c r="I26" s="12">
        <v>5</v>
      </c>
      <c r="J26" s="9">
        <f t="shared" si="2"/>
        <v>176</v>
      </c>
      <c r="K26" s="8">
        <f t="shared" si="3"/>
        <v>23</v>
      </c>
    </row>
    <row r="27" spans="1:11" ht="18" customHeight="1">
      <c r="A27" s="7">
        <v>14</v>
      </c>
      <c r="B27" s="9" t="s">
        <v>20</v>
      </c>
      <c r="C27" s="12">
        <v>13</v>
      </c>
      <c r="D27" s="12">
        <v>59</v>
      </c>
      <c r="E27" s="3">
        <f t="shared" si="0"/>
        <v>72</v>
      </c>
      <c r="F27" s="7">
        <v>69</v>
      </c>
      <c r="G27" s="12">
        <v>0</v>
      </c>
      <c r="H27" s="8">
        <f t="shared" si="1"/>
        <v>69</v>
      </c>
      <c r="I27" s="12">
        <v>10</v>
      </c>
      <c r="J27" s="9">
        <f t="shared" si="2"/>
        <v>151</v>
      </c>
      <c r="K27" s="8">
        <f t="shared" si="3"/>
        <v>24</v>
      </c>
    </row>
    <row r="28" spans="1:11" ht="18" customHeight="1">
      <c r="A28" s="7">
        <v>19</v>
      </c>
      <c r="B28" s="9" t="s">
        <v>23</v>
      </c>
      <c r="C28" s="12">
        <v>45</v>
      </c>
      <c r="D28" s="12">
        <v>40</v>
      </c>
      <c r="E28" s="3">
        <f t="shared" si="0"/>
        <v>85</v>
      </c>
      <c r="F28" s="7">
        <v>32</v>
      </c>
      <c r="G28" s="12">
        <v>0</v>
      </c>
      <c r="H28" s="8">
        <f t="shared" si="1"/>
        <v>32</v>
      </c>
      <c r="I28" s="12">
        <v>15</v>
      </c>
      <c r="J28" s="9">
        <f t="shared" si="2"/>
        <v>132</v>
      </c>
      <c r="K28" s="8">
        <f t="shared" si="3"/>
        <v>25</v>
      </c>
    </row>
    <row r="29" spans="1:11" ht="18" customHeight="1">
      <c r="A29" s="7">
        <v>18</v>
      </c>
      <c r="B29" s="9" t="s">
        <v>22</v>
      </c>
      <c r="C29" s="12">
        <v>40</v>
      </c>
      <c r="D29" s="12">
        <v>39</v>
      </c>
      <c r="E29" s="3">
        <f t="shared" si="0"/>
        <v>79</v>
      </c>
      <c r="F29" s="7">
        <v>37</v>
      </c>
      <c r="G29" s="12">
        <v>0</v>
      </c>
      <c r="H29" s="8">
        <f t="shared" si="1"/>
        <v>37</v>
      </c>
      <c r="I29" s="12">
        <v>15</v>
      </c>
      <c r="J29" s="9">
        <f t="shared" si="2"/>
        <v>131</v>
      </c>
      <c r="K29" s="8">
        <f t="shared" si="3"/>
        <v>26</v>
      </c>
    </row>
  </sheetData>
  <sortState ref="A4:J29">
    <sortCondition descending="1" ref="J4:J29"/>
    <sortCondition descending="1" ref="E4:E29"/>
  </sortState>
  <mergeCells count="2">
    <mergeCell ref="C3:E3"/>
    <mergeCell ref="F3:H3"/>
  </mergeCells>
  <pageMargins left="0.78740157480314965" right="0.19685039370078741" top="0.98425196850393704" bottom="0.98425196850393704" header="0.51181102362204722" footer="0.51181102362204722"/>
  <pageSetup paperSize="9" scale="11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163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Celkové pořadí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</dc:creator>
  <cp:lastModifiedBy>PC</cp:lastModifiedBy>
  <cp:revision>18</cp:revision>
  <cp:lastPrinted>2026-08-30T19:36:55Z</cp:lastPrinted>
  <dcterms:created xsi:type="dcterms:W3CDTF">2017-08-25T21:22:20Z</dcterms:created>
  <dcterms:modified xsi:type="dcterms:W3CDTF">2026-08-30T19:37:04Z</dcterms:modified>
  <dc:language>cs-CZ</dc:language>
</cp:coreProperties>
</file>